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jects" sheetId="1" r:id="rId4"/>
  </sheets>
</workbook>
</file>

<file path=xl/sharedStrings.xml><?xml version="1.0" encoding="utf-8"?>
<sst xmlns="http://schemas.openxmlformats.org/spreadsheetml/2006/main" uniqueCount="35">
  <si>
    <t>Project Name</t>
  </si>
  <si>
    <t>Autocomplete</t>
  </si>
  <si>
    <t>Autosuggest</t>
  </si>
  <si>
    <t>Breadcrumbs</t>
  </si>
  <si>
    <t>Charts</t>
  </si>
  <si>
    <t>Cookies</t>
  </si>
  <si>
    <t>Copy to Clipboard</t>
  </si>
  <si>
    <t>Maps</t>
  </si>
  <si>
    <t>Modal</t>
  </si>
  <si>
    <t>Pagination</t>
  </si>
  <si>
    <t>Placeholders (fake elements on data loading)</t>
  </si>
  <si>
    <t>Select</t>
  </si>
  <si>
    <t>Table</t>
  </si>
  <si>
    <t>Tabs</t>
  </si>
  <si>
    <t>Tooltip</t>
  </si>
  <si>
    <t>Treemap</t>
  </si>
  <si>
    <t>Info - Country Dashboard</t>
  </si>
  <si>
    <r>
      <rPr>
        <u val="single"/>
        <sz val="10"/>
        <color indexed="12"/>
        <rFont val="Arial"/>
      </rPr>
      <t>react-autocomplete</t>
    </r>
  </si>
  <si>
    <r>
      <rPr>
        <u val="single"/>
        <sz val="10"/>
        <color indexed="12"/>
        <rFont val="Arial"/>
      </rPr>
      <t>react-autosuggest</t>
    </r>
  </si>
  <si>
    <r>
      <rPr>
        <u val="single"/>
        <sz val="10"/>
        <color indexed="12"/>
        <rFont val="Arial"/>
      </rPr>
      <t>react-breadcrumbs</t>
    </r>
  </si>
  <si>
    <r>
      <rPr>
        <u val="single"/>
        <sz val="10"/>
        <color indexed="12"/>
        <rFont val="Arial"/>
      </rPr>
      <t>victory</t>
    </r>
  </si>
  <si>
    <t>react-cookies</t>
  </si>
  <si>
    <r>
      <rPr>
        <u val="single"/>
        <sz val="10"/>
        <color indexed="12"/>
        <rFont val="Arial"/>
      </rPr>
      <t>react-copy-to-clipboard</t>
    </r>
  </si>
  <si>
    <r>
      <rPr>
        <u val="single"/>
        <sz val="10"/>
        <color indexed="12"/>
        <rFont val="Arial"/>
      </rPr>
      <t>react-mapbox-gl</t>
    </r>
  </si>
  <si>
    <r>
      <rPr>
        <u val="single"/>
        <sz val="10"/>
        <color indexed="12"/>
        <rFont val="Arial"/>
      </rPr>
      <t>react-modal</t>
    </r>
  </si>
  <si>
    <t>-</t>
  </si>
  <si>
    <r>
      <rPr>
        <u val="single"/>
        <sz val="10"/>
        <color indexed="12"/>
        <rFont val="Arial"/>
      </rPr>
      <t>react-placeholder</t>
    </r>
  </si>
  <si>
    <r>
      <rPr>
        <u val="single"/>
        <sz val="10"/>
        <color indexed="12"/>
        <rFont val="Arial"/>
      </rPr>
      <t>react-table</t>
    </r>
  </si>
  <si>
    <r>
      <rPr>
        <u val="single"/>
        <sz val="10"/>
        <color indexed="12"/>
        <rFont val="Arial"/>
      </rPr>
      <t>react-tabs</t>
    </r>
  </si>
  <si>
    <r>
      <rPr>
        <u val="single"/>
        <sz val="10"/>
        <color indexed="12"/>
        <rFont val="Arial"/>
      </rPr>
      <t>react-tippy</t>
    </r>
  </si>
  <si>
    <r>
      <rPr>
        <u val="single"/>
        <sz val="10"/>
        <color indexed="12"/>
        <rFont val="Arial"/>
      </rPr>
      <t>react-d3-treemap</t>
    </r>
  </si>
  <si>
    <t>Office of Evaluation</t>
  </si>
  <si>
    <r>
      <rPr>
        <u val="single"/>
        <sz val="10"/>
        <color indexed="12"/>
        <rFont val="Arial"/>
      </rPr>
      <t>react-select</t>
    </r>
  </si>
  <si>
    <t>WSS</t>
  </si>
  <si>
    <r>
      <rPr>
        <u val="single"/>
        <sz val="10"/>
        <color indexed="12"/>
        <rFont val="Arial"/>
      </rPr>
      <t>react-paginate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</si>
</sst>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0"/>
      <color indexed="8"/>
      <name val="Arial"/>
    </font>
    <font>
      <u val="single"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3" borderId="2" applyNumberFormat="1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vertical="bottom"/>
    </xf>
    <xf numFmtId="49" fontId="3" borderId="4" applyNumberFormat="1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49" fontId="3" borderId="5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49" fontId="4" borderId="5" applyNumberFormat="1" applyFont="1" applyFill="0" applyBorder="1" applyAlignment="1" applyProtection="0">
      <alignment vertical="bottom"/>
    </xf>
    <xf numFmtId="0" fontId="4" borderId="5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fe2f3"/>
      <rgbColor rgb="ffaaaaaa"/>
      <rgbColor rgb="ffd9d2e9"/>
      <rgbColor rgb="ff0000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github.com/reactjs/react-autocomplete" TargetMode="External"/><Relationship Id="rId2" Type="http://schemas.openxmlformats.org/officeDocument/2006/relationships/hyperlink" Target="https://github.com/moroshko/react-autosuggest" TargetMode="External"/><Relationship Id="rId3" Type="http://schemas.openxmlformats.org/officeDocument/2006/relationships/hyperlink" Target="https://github.com/svenanders/react-breadcrumbs" TargetMode="External"/><Relationship Id="rId4" Type="http://schemas.openxmlformats.org/officeDocument/2006/relationships/hyperlink" Target="https://formidable.com/open-source/victory/" TargetMode="External"/><Relationship Id="rId5" Type="http://schemas.openxmlformats.org/officeDocument/2006/relationships/hyperlink" Target="https://github.com/nkbt/react-copy-to-clipboard" TargetMode="External"/><Relationship Id="rId6" Type="http://schemas.openxmlformats.org/officeDocument/2006/relationships/hyperlink" Target="https://github.com/alex3165/react-mapbox-gl" TargetMode="External"/><Relationship Id="rId7" Type="http://schemas.openxmlformats.org/officeDocument/2006/relationships/hyperlink" Target="https://github.com/reactjs/react-modal" TargetMode="External"/><Relationship Id="rId8" Type="http://schemas.openxmlformats.org/officeDocument/2006/relationships/hyperlink" Target="https://github.com/buildo/react-placeholder" TargetMode="External"/><Relationship Id="rId9" Type="http://schemas.openxmlformats.org/officeDocument/2006/relationships/hyperlink" Target="https://react-table.js.org/" TargetMode="External"/><Relationship Id="rId10" Type="http://schemas.openxmlformats.org/officeDocument/2006/relationships/hyperlink" Target="https://github.com/reactjs/react-tabs" TargetMode="External"/><Relationship Id="rId11" Type="http://schemas.openxmlformats.org/officeDocument/2006/relationships/hyperlink" Target="https://github.com/tvkhoa/react-tippy" TargetMode="External"/><Relationship Id="rId12" Type="http://schemas.openxmlformats.org/officeDocument/2006/relationships/hyperlink" Target="https://www.npmjs.com/package/react-d3-treemap" TargetMode="External"/><Relationship Id="rId13" Type="http://schemas.openxmlformats.org/officeDocument/2006/relationships/hyperlink" Target="https://github.com/svenanders/react-breadcrumbs" TargetMode="External"/><Relationship Id="rId14" Type="http://schemas.openxmlformats.org/officeDocument/2006/relationships/hyperlink" Target="https://github.com/JedWatson/react-select" TargetMode="External"/><Relationship Id="rId15" Type="http://schemas.openxmlformats.org/officeDocument/2006/relationships/hyperlink" Target="https://react-table.js.org/" TargetMode="External"/><Relationship Id="rId16" Type="http://schemas.openxmlformats.org/officeDocument/2006/relationships/hyperlink" Target="https://github.com/tvkhoa/react-tippy" TargetMode="External"/><Relationship Id="rId17" Type="http://schemas.openxmlformats.org/officeDocument/2006/relationships/hyperlink" Target="https://www.npmjs.com/package/react-paginate" TargetMode="External"/><Relationship Id="rId18" Type="http://schemas.openxmlformats.org/officeDocument/2006/relationships/hyperlink" Target="https://github.com/JedWatson/react-select" TargetMode="External"/><Relationship Id="rId19" Type="http://schemas.openxmlformats.org/officeDocument/2006/relationships/hyperlink" Target="https://github.com/tvkhoa/react-tippy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0"/>
  <sheetViews>
    <sheetView workbookViewId="0" showGridLines="0" defaultGridColor="1"/>
  </sheetViews>
  <sheetFormatPr defaultColWidth="14.5" defaultRowHeight="15.75" customHeight="1" outlineLevelRow="0" outlineLevelCol="0"/>
  <cols>
    <col min="1" max="1" width="25.8516" style="1" customWidth="1"/>
    <col min="2" max="2" width="20.3516" style="1" customWidth="1"/>
    <col min="3" max="3" width="22.1719" style="1" customWidth="1"/>
    <col min="4" max="4" width="20.5" style="1" customWidth="1"/>
    <col min="5" max="5" width="20.5" style="1" customWidth="1"/>
    <col min="6" max="6" width="18.3516" style="1" customWidth="1"/>
    <col min="7" max="7" width="25.8516" style="1" customWidth="1"/>
    <col min="8" max="8" width="20" style="1" customWidth="1"/>
    <col min="9" max="9" width="14.5" style="1" customWidth="1"/>
    <col min="10" max="10" width="17.6719" style="1" customWidth="1"/>
    <col min="11" max="11" width="18.5" style="1" customWidth="1"/>
    <col min="12" max="12" width="17.5" style="1" customWidth="1"/>
    <col min="13" max="13" width="14.5" style="1" customWidth="1"/>
    <col min="14" max="14" width="14.5" style="1" customWidth="1"/>
    <col min="15" max="15" width="14.5" style="1" customWidth="1"/>
    <col min="16" max="16" width="19.1719" style="1" customWidth="1"/>
    <col min="17" max="256" width="14.5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4">
        <v>15</v>
      </c>
    </row>
    <row r="2" ht="13.65" customHeight="1">
      <c r="A2" t="s" s="5">
        <v>16</v>
      </c>
      <c r="B2" t="s" s="6">
        <f>HYPERLINK("https://github.com/reactjs/react-autocomplete","react-autocomplete")</f>
        <v>17</v>
      </c>
      <c r="C2" t="s" s="6">
        <f>HYPERLINK("https://github.com/moroshko/react-autosuggest","react-autosuggest")</f>
        <v>18</v>
      </c>
      <c r="D2" t="s" s="6">
        <f t="shared" si="2" ref="D2:D3">HYPERLINK("https://github.com/svenanders/react-breadcrumbs","react-breadcrumbs")</f>
        <v>19</v>
      </c>
      <c r="E2" t="s" s="6">
        <f>HYPERLINK("https://formidable.com/open-source/victory/","victory")</f>
        <v>20</v>
      </c>
      <c r="F2" t="s" s="7">
        <v>21</v>
      </c>
      <c r="G2" t="s" s="6">
        <f>HYPERLINK("https://github.com/nkbt/react-copy-to-clipboard","react-copy-to-clipboard")</f>
        <v>22</v>
      </c>
      <c r="H2" t="s" s="6">
        <f>HYPERLINK("https://github.com/alex3165/react-mapbox-gl","react-mapbox-gl")</f>
        <v>23</v>
      </c>
      <c r="I2" t="s" s="6">
        <f>HYPERLINK("https://github.com/reactjs/react-modal","react-modal")</f>
        <v>24</v>
      </c>
      <c r="J2" t="s" s="7">
        <v>25</v>
      </c>
      <c r="K2" t="s" s="6">
        <f>HYPERLINK("https://github.com/buildo/react-placeholder","react-placeholder")</f>
        <v>26</v>
      </c>
      <c r="L2" t="s" s="7">
        <v>25</v>
      </c>
      <c r="M2" t="s" s="6">
        <f t="shared" si="8" ref="M2:M3">HYPERLINK("https://react-table.js.org/","react-table")</f>
        <v>27</v>
      </c>
      <c r="N2" t="s" s="6">
        <f>HYPERLINK("https://github.com/reactjs/react-tabs","react-tabs")</f>
        <v>28</v>
      </c>
      <c r="O2" t="s" s="6">
        <f t="shared" si="10" ref="O2:O3">HYPERLINK("https://github.com/tvkhoa/react-tippy","react-tippy")</f>
        <v>29</v>
      </c>
      <c r="P2" t="s" s="6">
        <f>HYPERLINK("https://www.npmjs.com/package/react-d3-treemap","react-d3-treemap")</f>
        <v>30</v>
      </c>
    </row>
    <row r="3" ht="13.65" customHeight="1">
      <c r="A3" t="s" s="8">
        <v>31</v>
      </c>
      <c r="B3" t="s" s="9">
        <v>25</v>
      </c>
      <c r="C3" t="s" s="9">
        <v>25</v>
      </c>
      <c r="D3" t="s" s="10">
        <f t="shared" si="2"/>
        <v>19</v>
      </c>
      <c r="E3" t="s" s="9">
        <v>25</v>
      </c>
      <c r="F3" t="s" s="9">
        <v>25</v>
      </c>
      <c r="G3" t="s" s="9">
        <v>25</v>
      </c>
      <c r="H3" t="s" s="9">
        <v>25</v>
      </c>
      <c r="I3" t="s" s="9">
        <v>25</v>
      </c>
      <c r="J3" t="s" s="9">
        <v>25</v>
      </c>
      <c r="K3" t="s" s="9">
        <v>25</v>
      </c>
      <c r="L3" t="s" s="10">
        <f t="shared" si="13" ref="L3:L4">HYPERLINK("https://github.com/JedWatson/react-select","react-select")</f>
        <v>32</v>
      </c>
      <c r="M3" t="s" s="10">
        <f t="shared" si="8"/>
        <v>27</v>
      </c>
      <c r="N3" t="s" s="9">
        <v>25</v>
      </c>
      <c r="O3" t="s" s="10">
        <f t="shared" si="10"/>
        <v>29</v>
      </c>
      <c r="P3" t="s" s="9">
        <v>25</v>
      </c>
    </row>
    <row r="4" ht="13.65" customHeight="1">
      <c r="A4" t="s" s="8">
        <v>33</v>
      </c>
      <c r="B4" t="s" s="9">
        <v>25</v>
      </c>
      <c r="C4" t="s" s="9">
        <v>25</v>
      </c>
      <c r="D4" t="s" s="9">
        <v>25</v>
      </c>
      <c r="E4" t="s" s="9">
        <v>25</v>
      </c>
      <c r="F4" t="s" s="9">
        <v>25</v>
      </c>
      <c r="G4" t="s" s="9">
        <v>25</v>
      </c>
      <c r="H4" t="s" s="9">
        <v>25</v>
      </c>
      <c r="I4" t="s" s="9">
        <v>25</v>
      </c>
      <c r="J4" t="s" s="10">
        <f>HYPERLINK("https://www.npmjs.com/package/react-paginate","react-paginate")</f>
        <v>34</v>
      </c>
      <c r="K4" t="s" s="9">
        <v>25</v>
      </c>
      <c r="L4" t="s" s="10">
        <f t="shared" si="13"/>
        <v>32</v>
      </c>
      <c r="M4" s="11">
        <f>HYPERLINK("react-table","react-table")</f>
      </c>
      <c r="N4" t="s" s="9">
        <v>25</v>
      </c>
      <c r="O4" t="s" s="10">
        <f>HYPERLINK("https://github.com/tvkhoa/react-tippy","react-tippy")</f>
        <v>29</v>
      </c>
      <c r="P4" t="s" s="9">
        <v>25</v>
      </c>
    </row>
    <row r="5" ht="13.6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13.6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13.6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13.6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13.6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13.6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</sheetData>
  <hyperlinks>
    <hyperlink ref="B2" r:id="rId1" location="" tooltip="" display=""/>
    <hyperlink ref="C2" r:id="rId2" location="" tooltip="" display=""/>
    <hyperlink ref="D2" r:id="rId3" location="" tooltip="" display=""/>
    <hyperlink ref="E2" r:id="rId4" location="" tooltip="" display=""/>
    <hyperlink ref="G2" r:id="rId5" location="" tooltip="" display=""/>
    <hyperlink ref="H2" r:id="rId6" location="" tooltip="" display=""/>
    <hyperlink ref="I2" r:id="rId7" location="" tooltip="" display=""/>
    <hyperlink ref="K2" r:id="rId8" location="" tooltip="" display=""/>
    <hyperlink ref="M2" r:id="rId9" location="" tooltip="" display=""/>
    <hyperlink ref="N2" r:id="rId10" location="" tooltip="" display=""/>
    <hyperlink ref="O2" r:id="rId11" location="" tooltip="" display=""/>
    <hyperlink ref="P2" r:id="rId12" location="" tooltip="" display=""/>
    <hyperlink ref="D3" r:id="rId13" location="" tooltip="" display=""/>
    <hyperlink ref="L3" r:id="rId14" location="" tooltip="" display=""/>
    <hyperlink ref="M3" r:id="rId15" location="" tooltip="" display=""/>
    <hyperlink ref="O3" r:id="rId16" location="" tooltip="" display=""/>
    <hyperlink ref="J4" r:id="rId17" location="" tooltip="" display=""/>
    <hyperlink ref="L4" r:id="rId18" location="" tooltip="" display=""/>
    <hyperlink ref="O4" r:id="rId19" location="" tooltip="" display="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